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0785"/>
  </bookViews>
  <sheets>
    <sheet name="Диаграмма " sheetId="1" r:id="rId1"/>
  </sheets>
  <externalReferences>
    <externalReference r:id="rId2"/>
  </externalReferences>
  <calcPr calcId="145621" calcOnSave="0"/>
</workbook>
</file>

<file path=xl/calcChain.xml><?xml version="1.0" encoding="utf-8"?>
<calcChain xmlns="http://schemas.openxmlformats.org/spreadsheetml/2006/main">
  <c r="B5" i="1" l="1"/>
  <c r="D5" i="1" s="1"/>
  <c r="D4" i="1"/>
  <c r="C4" i="1"/>
  <c r="D3" i="1"/>
  <c r="C3" i="1"/>
  <c r="C5" i="1" l="1"/>
</calcChain>
</file>

<file path=xl/sharedStrings.xml><?xml version="1.0" encoding="utf-8"?>
<sst xmlns="http://schemas.openxmlformats.org/spreadsheetml/2006/main" count="5" uniqueCount="5">
  <si>
    <t>Распределение по каналам занятости ГБПОУ "1-й МОК" выпуск 2014-2016 год</t>
  </si>
  <si>
    <t>Год выпуска</t>
  </si>
  <si>
    <t>Общий выпуск</t>
  </si>
  <si>
    <t>Трудоустроены</t>
  </si>
  <si>
    <t>Другое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</si>
</sst>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E8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по каналам занятости ГБПОУ "1-й МОК", выпуск 2014 года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444444444444444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22222222222222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'Диаграмма '!$C$2:$D$2</c:f>
              <c:strCache>
                <c:ptCount val="2"/>
                <c:pt idx="0">
                  <c:v>Трудоустроены</c:v>
                </c:pt>
                <c:pt idx="1">
                  <c:v>Другое</c:v>
                </c:pt>
              </c:strCache>
            </c:strRef>
          </c:cat>
          <c:val>
            <c:numRef>
              <c:f>'Диаграмма '!$C$3:$D$3</c:f>
              <c:numCache>
                <c:formatCode>0.0%</c:formatCode>
                <c:ptCount val="2"/>
                <c:pt idx="0">
                  <c:v>0.9721955896452541</c:v>
                </c:pt>
                <c:pt idx="1">
                  <c:v>2.7804410354745925E-2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593600"/>
        <c:axId val="85829888"/>
        <c:axId val="0"/>
      </c:bar3DChart>
      <c:catAx>
        <c:axId val="85593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85829888"/>
        <c:crosses val="autoZero"/>
        <c:auto val="1"/>
        <c:lblAlgn val="ctr"/>
        <c:lblOffset val="100"/>
        <c:noMultiLvlLbl val="0"/>
      </c:catAx>
      <c:valAx>
        <c:axId val="85829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559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по каналам занятости ГБПОУ "1-й МОК", выпуск 2015 года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dLbls>
            <c:dLbl>
              <c:idx val="0"/>
              <c:layout>
                <c:manualLayout>
                  <c:x val="4.444444444444444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22222222222222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'Диаграмма '!$C$2:$D$2</c:f>
              <c:strCache>
                <c:ptCount val="2"/>
                <c:pt idx="0">
                  <c:v>Трудоустроены</c:v>
                </c:pt>
                <c:pt idx="1">
                  <c:v>Другое</c:v>
                </c:pt>
              </c:strCache>
            </c:strRef>
          </c:cat>
          <c:val>
            <c:numRef>
              <c:f>'Диаграмма '!$C$4:$D$4</c:f>
              <c:numCache>
                <c:formatCode>0.0%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358080"/>
        <c:axId val="85831616"/>
        <c:axId val="0"/>
      </c:bar3DChart>
      <c:catAx>
        <c:axId val="8535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85831616"/>
        <c:crosses val="autoZero"/>
        <c:auto val="1"/>
        <c:lblAlgn val="ctr"/>
        <c:lblOffset val="100"/>
        <c:noMultiLvlLbl val="0"/>
      </c:catAx>
      <c:valAx>
        <c:axId val="8583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535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по каналам занятости ГБПОУ "1-й МОК", выпуск 2016 года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E8A92"/>
            </a:solidFill>
          </c:spPr>
          <c:invertIfNegative val="0"/>
          <c:dLbls>
            <c:dLbl>
              <c:idx val="0"/>
              <c:layout>
                <c:manualLayout>
                  <c:x val="4.444444444444444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22222222222222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'Диаграмма '!$C$2:$D$2</c:f>
              <c:strCache>
                <c:ptCount val="2"/>
                <c:pt idx="0">
                  <c:v>Трудоустроены</c:v>
                </c:pt>
                <c:pt idx="1">
                  <c:v>Другое</c:v>
                </c:pt>
              </c:strCache>
            </c:strRef>
          </c:cat>
          <c:val>
            <c:numRef>
              <c:f>'Диаграмма '!$C$5:$D$5</c:f>
              <c:numCache>
                <c:formatCode>0.0%</c:formatCode>
                <c:ptCount val="2"/>
                <c:pt idx="0">
                  <c:v>0.97912524850894633</c:v>
                </c:pt>
                <c:pt idx="1">
                  <c:v>2.0874751491053677E-2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358592"/>
        <c:axId val="85833344"/>
        <c:axId val="0"/>
      </c:bar3DChart>
      <c:catAx>
        <c:axId val="85358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85833344"/>
        <c:crosses val="autoZero"/>
        <c:auto val="1"/>
        <c:lblAlgn val="ctr"/>
        <c:lblOffset val="100"/>
        <c:noMultiLvlLbl val="0"/>
      </c:catAx>
      <c:valAx>
        <c:axId val="85833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535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47625</xdr:rowOff>
    </xdr:from>
    <xdr:to>
      <xdr:col>3</xdr:col>
      <xdr:colOff>962025</xdr:colOff>
      <xdr:row>20</xdr:row>
      <xdr:rowOff>123825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3</xdr:col>
      <xdr:colOff>904875</xdr:colOff>
      <xdr:row>36</xdr:row>
      <xdr:rowOff>76200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3</xdr:col>
      <xdr:colOff>904875</xdr:colOff>
      <xdr:row>52</xdr:row>
      <xdr:rowOff>76200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yganova_ln/Downloads/&#1058;&#1088;&#1091;&#1076;&#1086;&#1091;&#1089;&#1090;&#1088;&#1086;&#1081;&#1089;&#1090;&#1074;&#1086;_&#1074;&#1089;&#11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нов_труд-ва_по_прогр_ОФО"/>
      <sheetName val="Диаграммы"/>
      <sheetName val="Диаграммы 1"/>
      <sheetName val="Диаграмма 2"/>
      <sheetName val="Каналы занятости_ОФО"/>
    </sheetNames>
    <sheetDataSet>
      <sheetData sheetId="0">
        <row r="25">
          <cell r="G25">
            <v>1006</v>
          </cell>
          <cell r="T25">
            <v>548</v>
          </cell>
          <cell r="V25">
            <v>119</v>
          </cell>
          <cell r="X25">
            <v>90</v>
          </cell>
          <cell r="Z25">
            <v>48</v>
          </cell>
          <cell r="AB25">
            <v>89</v>
          </cell>
          <cell r="AC25">
            <v>11</v>
          </cell>
          <cell r="AE25">
            <v>21</v>
          </cell>
          <cell r="AF25">
            <v>2</v>
          </cell>
          <cell r="AG25">
            <v>2</v>
          </cell>
          <cell r="AI25">
            <v>16</v>
          </cell>
          <cell r="AL25">
            <v>1</v>
          </cell>
          <cell r="AY25">
            <v>55</v>
          </cell>
          <cell r="BA25">
            <v>1</v>
          </cell>
          <cell r="BC25">
            <v>0</v>
          </cell>
          <cell r="BE25">
            <v>0</v>
          </cell>
          <cell r="BG25">
            <v>2</v>
          </cell>
          <cell r="BH25">
            <v>0</v>
          </cell>
          <cell r="BJ25">
            <v>1</v>
          </cell>
          <cell r="BK25">
            <v>0</v>
          </cell>
          <cell r="BL25">
            <v>0</v>
          </cell>
          <cell r="BN25">
            <v>0</v>
          </cell>
          <cell r="BQ25">
            <v>0</v>
          </cell>
        </row>
      </sheetData>
      <sheetData sheetId="1"/>
      <sheetData sheetId="2"/>
      <sheetData sheetId="3">
        <row r="1">
          <cell r="A1" t="str">
            <v>Распределение по каналам занятости ГБПОУ "1-й МОК" выпуск 2014-2016 год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4" workbookViewId="0">
      <selection activeCell="I23" sqref="I23"/>
    </sheetView>
  </sheetViews>
  <sheetFormatPr defaultRowHeight="15" x14ac:dyDescent="0.25"/>
  <cols>
    <col min="1" max="1" width="19.140625" customWidth="1"/>
    <col min="2" max="2" width="21.5703125" customWidth="1"/>
    <col min="3" max="3" width="33.42578125" customWidth="1"/>
    <col min="4" max="4" width="22.140625" customWidth="1"/>
  </cols>
  <sheetData>
    <row r="1" spans="1:4" ht="35.25" customHeight="1" x14ac:dyDescent="0.3">
      <c r="A1" s="5" t="s">
        <v>0</v>
      </c>
      <c r="B1" s="5"/>
      <c r="C1" s="5"/>
      <c r="D1" s="5"/>
    </row>
    <row r="2" spans="1:4" ht="15.75" x14ac:dyDescent="0.25">
      <c r="A2" s="1" t="s">
        <v>1</v>
      </c>
      <c r="B2" s="1" t="s">
        <v>2</v>
      </c>
      <c r="C2" s="1" t="s">
        <v>3</v>
      </c>
      <c r="D2" s="2" t="s">
        <v>4</v>
      </c>
    </row>
    <row r="3" spans="1:4" ht="15.75" x14ac:dyDescent="0.25">
      <c r="A3" s="3">
        <v>2014</v>
      </c>
      <c r="B3" s="3">
        <v>1043</v>
      </c>
      <c r="C3" s="4">
        <f>1-D3</f>
        <v>0.9721955896452541</v>
      </c>
      <c r="D3" s="4">
        <f>29/B3</f>
        <v>2.7804410354745925E-2</v>
      </c>
    </row>
    <row r="4" spans="1:4" ht="15.75" x14ac:dyDescent="0.25">
      <c r="A4" s="3">
        <v>2015</v>
      </c>
      <c r="B4" s="3">
        <v>1000</v>
      </c>
      <c r="C4" s="4">
        <f>1-D4</f>
        <v>0.99</v>
      </c>
      <c r="D4" s="4">
        <f>10/B4</f>
        <v>0.01</v>
      </c>
    </row>
    <row r="5" spans="1:4" ht="15.75" x14ac:dyDescent="0.25">
      <c r="A5" s="3">
        <v>2016</v>
      </c>
      <c r="B5" s="3">
        <f>'[1]Разнов_труд-ва_по_прогр_ОФО'!G25</f>
        <v>1006</v>
      </c>
      <c r="C5" s="4">
        <f>(('[1]Разнов_труд-ва_по_прогр_ОФО'!T25+'[1]Разнов_труд-ва_по_прогр_ОФО'!V25+'[1]Разнов_труд-ва_по_прогр_ОФО'!AY25+'[1]Разнов_труд-ва_по_прогр_ОФО'!BA25)/B5)+(('[1]Разнов_труд-ва_по_прогр_ОФО'!AB25+'[1]Разнов_труд-ва_по_прогр_ОФО'!AC25+'[1]Разнов_труд-ва_по_прогр_ОФО'!BG25+'[1]Разнов_труд-ва_по_прогр_ОФО'!BH25)/B5)+(('[1]Разнов_труд-ва_по_прогр_ОФО'!X25+'[1]Разнов_труд-ва_по_прогр_ОФО'!Z25+'[1]Разнов_труд-ва_по_прогр_ОФО'!BE25+'[1]Разнов_труд-ва_по_прогр_ОФО'!BC25)/B5)+(('[1]Разнов_труд-ва_по_прогр_ОФО'!AE25+'[1]Разнов_труд-ва_по_прогр_ОФО'!BJ25)/B5)</f>
        <v>0.97912524850894633</v>
      </c>
      <c r="D5" s="4">
        <f>(('[1]Разнов_труд-ва_по_прогр_ОФО'!AF25+'[1]Разнов_труд-ва_по_прогр_ОФО'!BK25)/B5)+(('[1]Разнов_труд-ва_по_прогр_ОФО'!AL25+'[1]Разнов_труд-ва_по_прогр_ОФО'!BQ25)/B5)+(('[1]Разнов_труд-ва_по_прогр_ОФО'!AI25+'[1]Разнов_труд-ва_по_прогр_ОФО'!BN25)/B5)+(('[1]Разнов_труд-ва_по_прогр_ОФО'!BL25+'[1]Разнов_труд-ва_по_прогр_ОФО'!AG25)/B5)</f>
        <v>2.0874751491053677E-2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Диаграмма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Н. Цыганова</dc:creator>
  <cp:lastModifiedBy>Елена В. Устинова</cp:lastModifiedBy>
  <dcterms:created xsi:type="dcterms:W3CDTF">2016-10-10T10:43:34Z</dcterms:created>
  <dcterms:modified xsi:type="dcterms:W3CDTF">2016-10-11T08:03:55Z</dcterms:modified>
</cp:coreProperties>
</file>